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Dr.Martens" sheetId="1" r:id="rId1"/>
  </sheets>
  <calcPr calcId="152511"/>
</workbook>
</file>

<file path=xl/calcChain.xml><?xml version="1.0" encoding="utf-8"?>
<calcChain xmlns="http://schemas.openxmlformats.org/spreadsheetml/2006/main">
  <c r="P10" i="1" l="1"/>
  <c r="S10" i="1" s="1"/>
  <c r="P9" i="1"/>
  <c r="S9" i="1" s="1"/>
  <c r="P8" i="1"/>
  <c r="S8" i="1" s="1"/>
  <c r="P7" i="1"/>
  <c r="S7" i="1" s="1"/>
  <c r="P6" i="1"/>
  <c r="S6" i="1" s="1"/>
  <c r="P5" i="1"/>
  <c r="S5" i="1" s="1"/>
  <c r="P4" i="1"/>
  <c r="P12" i="1" s="1"/>
  <c r="S4" i="1" l="1"/>
  <c r="S12" i="1" s="1"/>
</calcChain>
</file>

<file path=xl/sharedStrings.xml><?xml version="1.0" encoding="utf-8"?>
<sst xmlns="http://schemas.openxmlformats.org/spreadsheetml/2006/main" count="24" uniqueCount="20">
  <si>
    <t>Price</t>
  </si>
  <si>
    <t>Style-number</t>
  </si>
  <si>
    <t>Model</t>
  </si>
  <si>
    <t>Color</t>
  </si>
  <si>
    <t>Total</t>
  </si>
  <si>
    <t>RRP</t>
  </si>
  <si>
    <t>TOT</t>
  </si>
  <si>
    <t>otto fori</t>
  </si>
  <si>
    <t>Navy Smooth</t>
  </si>
  <si>
    <t>Patent White</t>
  </si>
  <si>
    <t xml:space="preserve"> Pascal smooth green</t>
  </si>
  <si>
    <t>Black Smooth</t>
  </si>
  <si>
    <t>Jadon</t>
  </si>
  <si>
    <t>Platform</t>
  </si>
  <si>
    <t>Sinclair</t>
  </si>
  <si>
    <t>ZIP</t>
  </si>
  <si>
    <t>Black Aunt Sally</t>
  </si>
  <si>
    <t>2976YS</t>
  </si>
  <si>
    <t>SLIPON</t>
  </si>
  <si>
    <t>Chelsea 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</si>
</sst>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5">
    <font>
      <sz val="11"/>
      <color indexed="8"/>
      <name val="Calibri"/>
    </font>
    <font>
      <sz val="12"/>
      <color indexed="8"/>
      <name val="Avenir Book"/>
    </font>
    <font>
      <sz val="12"/>
      <color indexed="13"/>
      <name val="Avenir Heavy"/>
    </font>
    <font>
      <sz val="12"/>
      <color indexed="13"/>
      <name val="Avenir Book"/>
    </font>
    <font>
      <b/>
      <sz val="14"/>
      <color indexed="13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49" fontId="0" fillId="4" borderId="3" xfId="0" applyNumberFormat="1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6BE98"/>
      <rgbColor rgb="FFF19D64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3</xdr:row>
      <xdr:rowOff>85726</xdr:rowOff>
    </xdr:from>
    <xdr:to>
      <xdr:col>2</xdr:col>
      <xdr:colOff>923925</xdr:colOff>
      <xdr:row>3</xdr:row>
      <xdr:rowOff>866775</xdr:rowOff>
    </xdr:to>
    <xdr:pic>
      <xdr:nvPicPr>
        <xdr:cNvPr id="2" name="Immagine 2" descr="Immagin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55875" y="685801"/>
          <a:ext cx="781050" cy="781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104775</xdr:colOff>
      <xdr:row>4</xdr:row>
      <xdr:rowOff>66675</xdr:rowOff>
    </xdr:from>
    <xdr:to>
      <xdr:col>2</xdr:col>
      <xdr:colOff>971550</xdr:colOff>
      <xdr:row>4</xdr:row>
      <xdr:rowOff>852649</xdr:rowOff>
    </xdr:to>
    <xdr:pic>
      <xdr:nvPicPr>
        <xdr:cNvPr id="3" name="Immagine 8" descr="Immagine 8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517775" y="1638300"/>
          <a:ext cx="866775" cy="785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5</xdr:row>
      <xdr:rowOff>85725</xdr:rowOff>
    </xdr:from>
    <xdr:to>
      <xdr:col>2</xdr:col>
      <xdr:colOff>933450</xdr:colOff>
      <xdr:row>6</xdr:row>
      <xdr:rowOff>0</xdr:rowOff>
    </xdr:to>
    <xdr:pic>
      <xdr:nvPicPr>
        <xdr:cNvPr id="4" name="Immagine 9" descr="Immagine 9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460625" y="2628900"/>
          <a:ext cx="885825" cy="885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158750</xdr:colOff>
      <xdr:row>6</xdr:row>
      <xdr:rowOff>79376</xdr:rowOff>
    </xdr:from>
    <xdr:to>
      <xdr:col>2</xdr:col>
      <xdr:colOff>1047751</xdr:colOff>
      <xdr:row>6</xdr:row>
      <xdr:rowOff>960520</xdr:rowOff>
    </xdr:to>
    <xdr:pic>
      <xdr:nvPicPr>
        <xdr:cNvPr id="5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571750" y="3594101"/>
          <a:ext cx="889001" cy="8811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95250</xdr:colOff>
      <xdr:row>8</xdr:row>
      <xdr:rowOff>127000</xdr:rowOff>
    </xdr:from>
    <xdr:to>
      <xdr:col>2</xdr:col>
      <xdr:colOff>866775</xdr:colOff>
      <xdr:row>8</xdr:row>
      <xdr:rowOff>917575</xdr:rowOff>
    </xdr:to>
    <xdr:pic>
      <xdr:nvPicPr>
        <xdr:cNvPr id="6" name="Immagine 9" descr="Immagin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508250" y="5584825"/>
          <a:ext cx="771525" cy="790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111125</xdr:colOff>
      <xdr:row>7</xdr:row>
      <xdr:rowOff>95250</xdr:rowOff>
    </xdr:from>
    <xdr:to>
      <xdr:col>2</xdr:col>
      <xdr:colOff>873125</xdr:colOff>
      <xdr:row>7</xdr:row>
      <xdr:rowOff>857250</xdr:rowOff>
    </xdr:to>
    <xdr:pic>
      <xdr:nvPicPr>
        <xdr:cNvPr id="7" name="Obraz 38" descr="Obraz 38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524125" y="4581525"/>
          <a:ext cx="762000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9</xdr:row>
      <xdr:rowOff>19050</xdr:rowOff>
    </xdr:from>
    <xdr:to>
      <xdr:col>2</xdr:col>
      <xdr:colOff>942975</xdr:colOff>
      <xdr:row>9</xdr:row>
      <xdr:rowOff>876299</xdr:rowOff>
    </xdr:to>
    <xdr:pic>
      <xdr:nvPicPr>
        <xdr:cNvPr id="8" name="Immagine 3" descr="Immagine 3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498725" y="6448425"/>
          <a:ext cx="857250" cy="857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tabSelected="1" workbookViewId="0">
      <selection activeCell="G12" sqref="G12"/>
    </sheetView>
  </sheetViews>
  <sheetFormatPr defaultColWidth="8.85546875" defaultRowHeight="15.75" customHeight="1"/>
  <cols>
    <col min="1" max="4" width="15.85546875" style="1" customWidth="1"/>
    <col min="5" max="5" width="24.7109375" style="1" customWidth="1"/>
    <col min="6" max="16" width="10.85546875" style="1" customWidth="1"/>
    <col min="17" max="18" width="14.85546875" style="1" customWidth="1"/>
    <col min="19" max="19" width="16.28515625" style="1" customWidth="1"/>
    <col min="20" max="21" width="8.85546875" style="1" customWidth="1"/>
    <col min="22" max="16384" width="8.85546875" style="1"/>
  </cols>
  <sheetData>
    <row r="1" spans="1:20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customHeight="1">
      <c r="A2" s="37"/>
      <c r="B2" s="38"/>
      <c r="C2" s="38"/>
      <c r="D2" s="38"/>
      <c r="E2" s="38"/>
      <c r="F2" s="6">
        <v>3</v>
      </c>
      <c r="G2" s="6">
        <v>4</v>
      </c>
      <c r="H2" s="6">
        <v>5</v>
      </c>
      <c r="I2" s="6">
        <v>6</v>
      </c>
      <c r="J2" s="6">
        <v>6.5</v>
      </c>
      <c r="K2" s="6">
        <v>7</v>
      </c>
      <c r="L2" s="6">
        <v>8</v>
      </c>
      <c r="M2" s="6">
        <v>9</v>
      </c>
      <c r="N2" s="6">
        <v>9.5</v>
      </c>
      <c r="O2" s="6">
        <v>10</v>
      </c>
      <c r="P2" s="4"/>
      <c r="Q2" s="7" t="s">
        <v>0</v>
      </c>
      <c r="R2" s="8"/>
      <c r="S2" s="8"/>
      <c r="T2" s="9"/>
    </row>
    <row r="3" spans="1:20" ht="15.75" customHeight="1">
      <c r="A3" s="10" t="s">
        <v>1</v>
      </c>
      <c r="B3" s="10" t="s">
        <v>2</v>
      </c>
      <c r="C3" s="11"/>
      <c r="D3" s="11"/>
      <c r="E3" s="10" t="s">
        <v>3</v>
      </c>
      <c r="F3" s="12">
        <v>36</v>
      </c>
      <c r="G3" s="12">
        <v>37</v>
      </c>
      <c r="H3" s="12">
        <v>38</v>
      </c>
      <c r="I3" s="12">
        <v>39</v>
      </c>
      <c r="J3" s="12">
        <v>40</v>
      </c>
      <c r="K3" s="12">
        <v>41</v>
      </c>
      <c r="L3" s="12">
        <v>42</v>
      </c>
      <c r="M3" s="12">
        <v>43</v>
      </c>
      <c r="N3" s="12">
        <v>44</v>
      </c>
      <c r="O3" s="12">
        <v>45</v>
      </c>
      <c r="P3" s="10" t="s">
        <v>4</v>
      </c>
      <c r="Q3" s="13"/>
      <c r="R3" s="14" t="s">
        <v>5</v>
      </c>
      <c r="S3" s="14" t="s">
        <v>6</v>
      </c>
      <c r="T3" s="15"/>
    </row>
    <row r="4" spans="1:20" ht="76.5" customHeight="1">
      <c r="A4" s="16">
        <v>11822411</v>
      </c>
      <c r="B4" s="16">
        <v>1460</v>
      </c>
      <c r="C4" s="17"/>
      <c r="D4" s="18" t="s">
        <v>7</v>
      </c>
      <c r="E4" s="19" t="s">
        <v>8</v>
      </c>
      <c r="F4" s="16">
        <v>4</v>
      </c>
      <c r="G4" s="16">
        <v>8</v>
      </c>
      <c r="H4" s="16">
        <v>16</v>
      </c>
      <c r="I4" s="16">
        <v>16</v>
      </c>
      <c r="J4" s="16">
        <v>8</v>
      </c>
      <c r="K4" s="16">
        <v>4</v>
      </c>
      <c r="L4" s="16">
        <v>4</v>
      </c>
      <c r="M4" s="16">
        <v>4</v>
      </c>
      <c r="N4" s="16">
        <v>4</v>
      </c>
      <c r="O4" s="16">
        <v>4</v>
      </c>
      <c r="P4" s="16">
        <f t="shared" ref="P4:P10" si="0">SUM(F4:O4)</f>
        <v>72</v>
      </c>
      <c r="Q4" s="20">
        <v>99</v>
      </c>
      <c r="R4" s="21">
        <v>199</v>
      </c>
      <c r="S4" s="21">
        <f t="shared" ref="S4:S10" si="1">(P4*Q4)</f>
        <v>7128</v>
      </c>
      <c r="T4" s="22"/>
    </row>
    <row r="5" spans="1:20" ht="76.5" customHeight="1">
      <c r="A5" s="16">
        <v>26886100</v>
      </c>
      <c r="B5" s="16">
        <v>1460</v>
      </c>
      <c r="C5" s="17"/>
      <c r="D5" s="18" t="s">
        <v>7</v>
      </c>
      <c r="E5" s="19" t="s">
        <v>9</v>
      </c>
      <c r="F5" s="5"/>
      <c r="G5" s="16">
        <v>1</v>
      </c>
      <c r="H5" s="16">
        <v>2</v>
      </c>
      <c r="I5" s="16">
        <v>2</v>
      </c>
      <c r="J5" s="16">
        <v>1</v>
      </c>
      <c r="K5" s="5"/>
      <c r="L5" s="5"/>
      <c r="M5" s="5"/>
      <c r="N5" s="5"/>
      <c r="O5" s="5"/>
      <c r="P5" s="16">
        <f t="shared" si="0"/>
        <v>6</v>
      </c>
      <c r="Q5" s="20">
        <v>99</v>
      </c>
      <c r="R5" s="21">
        <v>199</v>
      </c>
      <c r="S5" s="23">
        <f t="shared" si="1"/>
        <v>594</v>
      </c>
      <c r="T5" s="24"/>
    </row>
    <row r="6" spans="1:20" ht="76.5" customHeight="1">
      <c r="A6" s="16">
        <v>26902328</v>
      </c>
      <c r="B6" s="16">
        <v>1460</v>
      </c>
      <c r="C6" s="17"/>
      <c r="D6" s="18" t="s">
        <v>7</v>
      </c>
      <c r="E6" s="19" t="s">
        <v>10</v>
      </c>
      <c r="F6" s="16">
        <v>2</v>
      </c>
      <c r="G6" s="16">
        <v>5</v>
      </c>
      <c r="H6" s="16">
        <v>10</v>
      </c>
      <c r="I6" s="16">
        <v>10</v>
      </c>
      <c r="J6" s="16">
        <v>5</v>
      </c>
      <c r="K6" s="16">
        <v>2</v>
      </c>
      <c r="L6" s="5"/>
      <c r="M6" s="5"/>
      <c r="N6" s="5"/>
      <c r="O6" s="5"/>
      <c r="P6" s="16">
        <f t="shared" si="0"/>
        <v>34</v>
      </c>
      <c r="Q6" s="20">
        <v>99</v>
      </c>
      <c r="R6" s="21">
        <v>199</v>
      </c>
      <c r="S6" s="23">
        <f t="shared" si="1"/>
        <v>3366</v>
      </c>
      <c r="T6" s="24"/>
    </row>
    <row r="7" spans="1:20" ht="76.5" customHeight="1">
      <c r="A7" s="16">
        <v>11822600</v>
      </c>
      <c r="B7" s="16">
        <v>1460</v>
      </c>
      <c r="C7" s="25"/>
      <c r="D7" s="18" t="s">
        <v>7</v>
      </c>
      <c r="E7" s="18" t="s">
        <v>11</v>
      </c>
      <c r="F7" s="5"/>
      <c r="G7" s="5"/>
      <c r="H7" s="5"/>
      <c r="I7" s="5"/>
      <c r="J7" s="5"/>
      <c r="K7" s="5"/>
      <c r="L7" s="16">
        <v>2</v>
      </c>
      <c r="M7" s="16">
        <v>2</v>
      </c>
      <c r="N7" s="16">
        <v>2</v>
      </c>
      <c r="O7" s="16">
        <v>2</v>
      </c>
      <c r="P7" s="16">
        <f t="shared" si="0"/>
        <v>8</v>
      </c>
      <c r="Q7" s="20">
        <v>99</v>
      </c>
      <c r="R7" s="21">
        <v>199</v>
      </c>
      <c r="S7" s="23">
        <f t="shared" si="1"/>
        <v>792</v>
      </c>
      <c r="T7" s="26"/>
    </row>
    <row r="8" spans="1:20" ht="76.5" customHeight="1">
      <c r="A8" s="16">
        <v>15265001</v>
      </c>
      <c r="B8" s="19" t="s">
        <v>12</v>
      </c>
      <c r="C8" s="27"/>
      <c r="D8" s="18" t="s">
        <v>13</v>
      </c>
      <c r="E8" s="18" t="s">
        <v>11</v>
      </c>
      <c r="F8" s="16">
        <v>36</v>
      </c>
      <c r="G8" s="16">
        <v>34</v>
      </c>
      <c r="H8" s="16">
        <v>70</v>
      </c>
      <c r="I8" s="16">
        <v>41</v>
      </c>
      <c r="J8" s="16">
        <v>59</v>
      </c>
      <c r="K8" s="16">
        <v>10</v>
      </c>
      <c r="L8" s="5"/>
      <c r="M8" s="5"/>
      <c r="N8" s="5"/>
      <c r="O8" s="5"/>
      <c r="P8" s="16">
        <f t="shared" si="0"/>
        <v>250</v>
      </c>
      <c r="Q8" s="20">
        <v>110</v>
      </c>
      <c r="R8" s="21">
        <v>229</v>
      </c>
      <c r="S8" s="23">
        <f t="shared" si="1"/>
        <v>27500</v>
      </c>
      <c r="T8" s="26"/>
    </row>
    <row r="9" spans="1:20" ht="76.5" customHeight="1">
      <c r="A9" s="16">
        <v>22564001</v>
      </c>
      <c r="B9" s="19" t="s">
        <v>14</v>
      </c>
      <c r="C9" s="27"/>
      <c r="D9" s="28" t="s">
        <v>15</v>
      </c>
      <c r="E9" s="19" t="s">
        <v>16</v>
      </c>
      <c r="F9" s="16">
        <v>8</v>
      </c>
      <c r="G9" s="16">
        <v>16</v>
      </c>
      <c r="H9" s="16">
        <v>23</v>
      </c>
      <c r="I9" s="16">
        <v>16</v>
      </c>
      <c r="J9" s="16">
        <v>24</v>
      </c>
      <c r="K9" s="16">
        <v>8</v>
      </c>
      <c r="L9" s="5"/>
      <c r="M9" s="5"/>
      <c r="N9" s="5"/>
      <c r="O9" s="5"/>
      <c r="P9" s="16">
        <f t="shared" si="0"/>
        <v>95</v>
      </c>
      <c r="Q9" s="20">
        <v>110</v>
      </c>
      <c r="R9" s="21">
        <v>229</v>
      </c>
      <c r="S9" s="23">
        <f t="shared" si="1"/>
        <v>10450</v>
      </c>
      <c r="T9" s="26"/>
    </row>
    <row r="10" spans="1:20" ht="76.5" customHeight="1">
      <c r="A10" s="16">
        <v>22227001</v>
      </c>
      <c r="B10" s="19" t="s">
        <v>17</v>
      </c>
      <c r="C10" s="17"/>
      <c r="D10" s="18" t="s">
        <v>18</v>
      </c>
      <c r="E10" s="19" t="s">
        <v>19</v>
      </c>
      <c r="F10" s="16">
        <v>21</v>
      </c>
      <c r="G10" s="16">
        <v>42</v>
      </c>
      <c r="H10" s="16">
        <v>42</v>
      </c>
      <c r="I10" s="16">
        <v>42</v>
      </c>
      <c r="J10" s="16">
        <v>21</v>
      </c>
      <c r="K10" s="5"/>
      <c r="L10" s="5"/>
      <c r="M10" s="5"/>
      <c r="N10" s="5"/>
      <c r="O10" s="5"/>
      <c r="P10" s="16">
        <f t="shared" si="0"/>
        <v>168</v>
      </c>
      <c r="Q10" s="20">
        <v>101</v>
      </c>
      <c r="R10" s="21">
        <v>199</v>
      </c>
      <c r="S10" s="23">
        <f t="shared" si="1"/>
        <v>16968</v>
      </c>
      <c r="T10" s="26"/>
    </row>
    <row r="11" spans="1:20" ht="18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30"/>
      <c r="Q11" s="29"/>
      <c r="R11" s="29"/>
      <c r="S11" s="31"/>
      <c r="T11" s="3"/>
    </row>
    <row r="12" spans="1:20" ht="18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2"/>
      <c r="P12" s="33">
        <f>SUM(P4:P11)</f>
        <v>633</v>
      </c>
      <c r="Q12" s="34"/>
      <c r="R12" s="34"/>
      <c r="S12" s="35">
        <f>SUM(S4:S11)</f>
        <v>66798</v>
      </c>
      <c r="T12" s="3"/>
    </row>
    <row r="13" spans="1:20" ht="15.75" customHeight="1">
      <c r="A13" s="3"/>
      <c r="B13" s="36"/>
      <c r="C13" s="36"/>
      <c r="D13" s="36"/>
      <c r="E13" s="36"/>
      <c r="F13" s="36"/>
      <c r="G13" s="36"/>
      <c r="H13" s="3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</sheetData>
  <mergeCells count="1">
    <mergeCell ref="A2:E2"/>
  </mergeCells>
  <pageMargins left="0.70866099999999999" right="0.70866099999999999" top="0.748031" bottom="0.748031" header="0.31496099999999999" footer="0.31496099999999999"/>
  <pageSetup scale="49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Dr.Martens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2022-10-25T11:06:27Z</dcterms:modified>
</cp:coreProperties>
</file>